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Бюджет!#REF!</definedName>
    <definedName name="_xlnm.Print_Titles" localSheetId="0">Бюджет!$15:$15</definedName>
  </definedNames>
  <calcPr calcId="145621"/>
</workbook>
</file>

<file path=xl/calcChain.xml><?xml version="1.0" encoding="utf-8"?>
<calcChain xmlns="http://schemas.openxmlformats.org/spreadsheetml/2006/main">
  <c r="D59" i="1" l="1"/>
  <c r="D30" i="1"/>
  <c r="D33" i="1"/>
</calcChain>
</file>

<file path=xl/sharedStrings.xml><?xml version="1.0" encoding="utf-8"?>
<sst xmlns="http://schemas.openxmlformats.org/spreadsheetml/2006/main" count="100" uniqueCount="99">
  <si>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</si>
  <si>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</si>
  <si>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</si>
  <si>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</si>
  <si>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</si>
  <si>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</si>
  <si>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</si>
  <si>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</si>
  <si>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</si>
  <si>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</si>
  <si>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</si>
  <si>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</si>
  <si>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</si>
  <si>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</si>
  <si>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</si>
  <si>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</si>
  <si>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</si>
  <si>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</si>
  <si>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</si>
  <si>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</si>
  <si>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</si>
  <si>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</si>
  <si>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</si>
  <si>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</si>
  <si>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</si>
  <si>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</si>
  <si>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</si>
  <si>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</si>
  <si>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</si>
  <si>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</si>
  <si>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</si>
  <si>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</si>
  <si>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</si>
  <si>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</si>
  <si>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</si>
  <si>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</si>
  <si>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</si>
  <si>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</si>
  <si>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</si>
  <si>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</si>
  <si>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</si>
  <si>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</si>
  <si>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</si>
  <si>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</si>
  <si>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</si>
  <si>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</si>
  <si>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</si>
  <si>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</si>
  <si>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</si>
  <si>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</si>
  <si>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</si>
  <si>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</si>
  <si>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</si>
  <si>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</si>
  <si>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</si>
  <si>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</si>
  <si>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</si>
  <si>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</si>
  <si>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</si>
  <si>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</si>
  <si>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</si>
  <si>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</si>
  <si>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</si>
  <si>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</si>
  <si>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</si>
  <si>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</si>
  <si>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</si>
  <si>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</si>
  <si>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</si>
  <si>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</si>
  <si>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</si>
  <si>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</si>
  <si>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</si>
  <si>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</si>
  <si>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</si>
  <si>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</si>
  <si>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</si>
  <si>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</si>
  <si>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</si>
  <si>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</si>
  <si>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</si>
  <si>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</si>
  <si>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</si>
  <si>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</si>
  <si>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</si>
  <si>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Приложение 4</t>
  </si>
  <si>
    <t>к решению городского Совета депутатов</t>
  </si>
  <si>
    <t>Приложение 5</t>
  </si>
  <si>
    <t>от 02.12.2016 № 17-90р</t>
  </si>
  <si>
    <t>Распределение расходов  по разделам и подразделам классификации расходов бюджетов Российской Федерации  
на 2017 год и плановый период 2018-2019 годов</t>
  </si>
  <si>
    <t>рублей</t>
  </si>
  <si>
    <t>№ п/п</t>
  </si>
  <si>
    <t>Коды раздела, подраздела</t>
  </si>
  <si>
    <t>Наименование кодов классификации расходов бюджета</t>
  </si>
  <si>
    <t>Сумма 
на 2017 год</t>
  </si>
  <si>
    <t>Сумма 
на 2018 год</t>
  </si>
  <si>
    <t>Сумма 
на 2019 год</t>
  </si>
  <si>
    <t>Условно утвержденные расходы</t>
  </si>
  <si>
    <t>от 28.04.2017 № 21-111р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</si>
</sst>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5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0" fillId="0" borderId="0" xfId="0" applyFont="1" applyBorder="1" applyAlignment="1" applyProtection="1">
      <alignment vertical="top" wrapText="1"/>
    </xf>
    <xf numFmtId="0" fontId="4" fillId="0" borderId="0" xfId="1" applyFont="1" applyAlignment="1">
      <alignment horizontal="center" vertical="center"/>
    </xf>
    <xf numFmtId="0" fontId="4" fillId="0" borderId="0" xfId="1" applyFont="1"/>
    <xf numFmtId="0" fontId="4" fillId="0" borderId="0" xfId="1" applyFont="1" applyFill="1" applyAlignment="1">
      <alignment horizontal="left" indent="5"/>
    </xf>
    <xf numFmtId="0" fontId="4" fillId="0" borderId="0" xfId="1" applyFont="1" applyFill="1" applyAlignment="1">
      <alignment horizontal="left"/>
    </xf>
    <xf numFmtId="0" fontId="4" fillId="0" borderId="0" xfId="1" applyFont="1" applyFill="1"/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/>
    <xf numFmtId="0" fontId="4" fillId="0" borderId="0" xfId="1" applyFont="1" applyFill="1" applyAlignment="1">
      <alignment vertical="top" wrapText="1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>
      <alignment horizontal="right" wrapText="1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" fontId="4" fillId="0" borderId="1" xfId="0" applyNumberFormat="1" applyFont="1" applyBorder="1" applyAlignment="1" applyProtection="1">
      <alignment horizontal="right"/>
    </xf>
    <xf numFmtId="0" fontId="4" fillId="0" borderId="0" xfId="1" applyFont="1" applyFill="1" applyAlignment="1">
      <alignment horizontal="center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59"/>
  <sheetViews>
    <sheetView showGridLines="0" tabSelected="1" workbookViewId="0">
      <selection activeCell="D4" sqref="D4"/>
    </sheetView>
  </sheetViews>
  <sheetFormatPr defaultRowHeight="12.75" customHeight="1" outlineLevelRow="1" x14ac:dyDescent="0.2"/>
  <cols>
    <col min="1" max="1" width="6" customWidth="1"/>
    <col min="2" max="2" width="12.85546875" customWidth="1"/>
    <col min="3" max="3" width="40.28515625" customWidth="1"/>
    <col min="4" max="6" width="18.85546875" customWidth="1"/>
    <col min="7" max="7" width="9.140625" customWidth="1"/>
    <col min="8" max="8" width="13.140625" customWidth="1"/>
    <col min="9" max="11" width="9.140625" customWidth="1"/>
  </cols>
  <sheetData>
    <row r="1" spans="1:11" ht="15.75" x14ac:dyDescent="0.25">
      <c r="A1" s="7"/>
      <c r="B1" s="8"/>
      <c r="C1" s="8"/>
      <c r="D1" s="9" t="s">
        <v>85</v>
      </c>
      <c r="E1" s="10"/>
      <c r="F1" s="11"/>
      <c r="G1" s="1"/>
      <c r="H1" s="1"/>
      <c r="I1" s="1"/>
      <c r="J1" s="1"/>
      <c r="K1" s="1"/>
    </row>
    <row r="2" spans="1:11" ht="15.75" x14ac:dyDescent="0.25">
      <c r="A2" s="7"/>
      <c r="B2" s="8"/>
      <c r="C2" s="8"/>
      <c r="D2" s="9" t="s">
        <v>86</v>
      </c>
      <c r="E2" s="10"/>
      <c r="F2" s="11"/>
      <c r="G2" s="1"/>
      <c r="H2" s="1"/>
      <c r="I2" s="1"/>
      <c r="J2" s="1"/>
      <c r="K2" s="1"/>
    </row>
    <row r="3" spans="1:11" ht="15.75" x14ac:dyDescent="0.25">
      <c r="A3" s="7"/>
      <c r="B3" s="8"/>
      <c r="C3" s="8"/>
      <c r="D3" s="9" t="s">
        <v>98</v>
      </c>
      <c r="E3" s="10"/>
      <c r="F3" s="11"/>
      <c r="G3" s="2"/>
      <c r="H3" s="2"/>
      <c r="I3" s="2"/>
      <c r="J3" s="2"/>
      <c r="K3" s="2"/>
    </row>
    <row r="4" spans="1:11" ht="15.75" x14ac:dyDescent="0.25">
      <c r="A4" s="7"/>
      <c r="B4" s="8"/>
      <c r="C4" s="8"/>
      <c r="D4" s="11"/>
      <c r="E4" s="11"/>
      <c r="F4" s="11"/>
      <c r="G4" s="2"/>
      <c r="H4" s="3"/>
      <c r="I4" s="3"/>
      <c r="J4" s="2"/>
      <c r="K4" s="2"/>
    </row>
    <row r="5" spans="1:11" ht="15.75" x14ac:dyDescent="0.25">
      <c r="A5" s="12"/>
      <c r="B5" s="11"/>
      <c r="C5" s="11"/>
      <c r="D5" s="9" t="s">
        <v>87</v>
      </c>
      <c r="E5" s="10"/>
      <c r="F5" s="11"/>
      <c r="G5" s="1"/>
      <c r="H5" s="1"/>
      <c r="I5" s="1"/>
      <c r="J5" s="1"/>
      <c r="K5" s="1"/>
    </row>
    <row r="6" spans="1:11" ht="15.75" x14ac:dyDescent="0.25">
      <c r="A6" s="12"/>
      <c r="B6" s="11"/>
      <c r="C6" s="11"/>
      <c r="D6" s="9" t="s">
        <v>86</v>
      </c>
      <c r="E6" s="10"/>
      <c r="F6" s="11"/>
      <c r="G6" s="6"/>
      <c r="H6" s="6"/>
      <c r="I6" s="6"/>
      <c r="J6" s="4"/>
      <c r="K6" s="4"/>
    </row>
    <row r="7" spans="1:11" ht="15.75" x14ac:dyDescent="0.25">
      <c r="A7" s="12"/>
      <c r="B7" s="11"/>
      <c r="C7" s="11"/>
      <c r="D7" s="9" t="s">
        <v>88</v>
      </c>
      <c r="E7" s="10"/>
      <c r="F7" s="11"/>
      <c r="G7" s="6"/>
      <c r="H7" s="6"/>
    </row>
    <row r="8" spans="1:11" ht="15.75" x14ac:dyDescent="0.25">
      <c r="A8" s="12"/>
      <c r="B8" s="11"/>
      <c r="C8" s="11"/>
      <c r="D8" s="11"/>
      <c r="E8" s="11"/>
      <c r="F8" s="11"/>
      <c r="G8" s="6"/>
      <c r="H8" s="6"/>
    </row>
    <row r="9" spans="1:11" ht="15.75" x14ac:dyDescent="0.25">
      <c r="A9" s="12"/>
      <c r="B9" s="13"/>
      <c r="C9" s="13"/>
      <c r="D9" s="13"/>
      <c r="E9" s="13"/>
      <c r="F9" s="13"/>
      <c r="G9" s="6"/>
      <c r="H9" s="6"/>
    </row>
    <row r="10" spans="1:11" ht="30.75" customHeight="1" x14ac:dyDescent="0.2">
      <c r="A10" s="23" t="s">
        <v>89</v>
      </c>
      <c r="B10" s="23"/>
      <c r="C10" s="23"/>
      <c r="D10" s="23"/>
      <c r="E10" s="23"/>
      <c r="F10" s="23"/>
      <c r="G10" s="5"/>
      <c r="H10" s="5"/>
      <c r="I10" s="5"/>
      <c r="J10" s="1"/>
      <c r="K10" s="1"/>
    </row>
    <row r="11" spans="1:11" ht="19.5" customHeight="1" x14ac:dyDescent="0.2">
      <c r="A11" s="23"/>
      <c r="B11" s="23"/>
      <c r="C11" s="23"/>
      <c r="D11" s="23"/>
      <c r="E11" s="23"/>
      <c r="F11" s="23"/>
      <c r="G11" s="5"/>
      <c r="H11" s="5"/>
      <c r="I11" s="5"/>
      <c r="J11" s="1"/>
      <c r="K11" s="1"/>
    </row>
    <row r="12" spans="1:11" ht="15.75" x14ac:dyDescent="0.2">
      <c r="A12" s="12"/>
      <c r="B12" s="14"/>
      <c r="C12" s="14"/>
      <c r="D12" s="14"/>
      <c r="E12" s="14"/>
      <c r="F12" s="14"/>
      <c r="G12" s="5"/>
      <c r="H12" s="5"/>
      <c r="I12" s="5"/>
      <c r="J12" s="1"/>
      <c r="K12" s="1"/>
    </row>
    <row r="13" spans="1:11" ht="15.75" x14ac:dyDescent="0.2">
      <c r="A13" s="12"/>
      <c r="B13" s="14"/>
      <c r="C13" s="14"/>
      <c r="D13" s="14"/>
      <c r="E13" s="14"/>
      <c r="F13" s="14"/>
      <c r="G13" s="5"/>
      <c r="H13" s="5"/>
      <c r="I13" s="5"/>
      <c r="J13" s="1"/>
      <c r="K13" s="1"/>
    </row>
    <row r="14" spans="1:11" ht="15.75" x14ac:dyDescent="0.25">
      <c r="A14" s="12"/>
      <c r="B14" s="15"/>
      <c r="C14" s="15"/>
      <c r="D14" s="15"/>
      <c r="E14" s="15"/>
      <c r="F14" s="16" t="s">
        <v>90</v>
      </c>
      <c r="G14" s="5"/>
      <c r="H14" s="5"/>
      <c r="I14" s="5"/>
      <c r="J14" s="1"/>
      <c r="K14" s="1"/>
    </row>
    <row r="15" spans="1:11" ht="47.25" customHeight="1" x14ac:dyDescent="0.2">
      <c r="A15" s="17" t="s">
        <v>91</v>
      </c>
      <c r="B15" s="18" t="s">
        <v>92</v>
      </c>
      <c r="C15" s="18" t="s">
        <v>93</v>
      </c>
      <c r="D15" s="18" t="s">
        <v>94</v>
      </c>
      <c r="E15" s="18" t="s">
        <v>95</v>
      </c>
      <c r="F15" s="18" t="s">
        <v>96</v>
      </c>
    </row>
    <row r="16" spans="1:11" ht="31.5" x14ac:dyDescent="0.2">
      <c r="A16" s="19">
        <v>1</v>
      </c>
      <c r="B16" s="19" t="s">
        <v>0</v>
      </c>
      <c r="C16" s="20" t="s">
        <v>1</v>
      </c>
      <c r="D16" s="21">
        <v>158885627.31999999</v>
      </c>
      <c r="E16" s="21">
        <v>156142819.12</v>
      </c>
      <c r="F16" s="21">
        <v>155823061.03999999</v>
      </c>
    </row>
    <row r="17" spans="1:6" ht="63" outlineLevel="1" x14ac:dyDescent="0.2">
      <c r="A17" s="19">
        <v>2</v>
      </c>
      <c r="B17" s="19" t="s">
        <v>2</v>
      </c>
      <c r="C17" s="20" t="s">
        <v>3</v>
      </c>
      <c r="D17" s="21">
        <v>1240222</v>
      </c>
      <c r="E17" s="21">
        <v>1240222</v>
      </c>
      <c r="F17" s="21">
        <v>1240222</v>
      </c>
    </row>
    <row r="18" spans="1:6" ht="78.75" outlineLevel="1" x14ac:dyDescent="0.2">
      <c r="A18" s="19">
        <v>3</v>
      </c>
      <c r="B18" s="19" t="s">
        <v>4</v>
      </c>
      <c r="C18" s="20" t="s">
        <v>5</v>
      </c>
      <c r="D18" s="21">
        <v>10139390.369999999</v>
      </c>
      <c r="E18" s="21">
        <v>9698100</v>
      </c>
      <c r="F18" s="21">
        <v>9698100</v>
      </c>
    </row>
    <row r="19" spans="1:6" ht="94.5" outlineLevel="1" x14ac:dyDescent="0.2">
      <c r="A19" s="19">
        <v>4</v>
      </c>
      <c r="B19" s="19" t="s">
        <v>6</v>
      </c>
      <c r="C19" s="20" t="s">
        <v>7</v>
      </c>
      <c r="D19" s="21">
        <v>77981277.189999998</v>
      </c>
      <c r="E19" s="21">
        <v>76925311.349999994</v>
      </c>
      <c r="F19" s="21">
        <v>76605311.349999994</v>
      </c>
    </row>
    <row r="20" spans="1:6" ht="63" outlineLevel="1" x14ac:dyDescent="0.2">
      <c r="A20" s="19">
        <v>5</v>
      </c>
      <c r="B20" s="19" t="s">
        <v>8</v>
      </c>
      <c r="C20" s="20" t="s">
        <v>9</v>
      </c>
      <c r="D20" s="21">
        <v>12877392.34</v>
      </c>
      <c r="E20" s="21">
        <v>12870291.199999999</v>
      </c>
      <c r="F20" s="21">
        <v>12870293.34</v>
      </c>
    </row>
    <row r="21" spans="1:6" ht="15.75" outlineLevel="1" x14ac:dyDescent="0.2">
      <c r="A21" s="19">
        <v>6</v>
      </c>
      <c r="B21" s="19" t="s">
        <v>10</v>
      </c>
      <c r="C21" s="20" t="s">
        <v>11</v>
      </c>
      <c r="D21" s="21">
        <v>3198800</v>
      </c>
      <c r="E21" s="21">
        <v>3198800</v>
      </c>
      <c r="F21" s="21">
        <v>3198800</v>
      </c>
    </row>
    <row r="22" spans="1:6" ht="15.75" outlineLevel="1" x14ac:dyDescent="0.2">
      <c r="A22" s="19">
        <v>7</v>
      </c>
      <c r="B22" s="19" t="s">
        <v>12</v>
      </c>
      <c r="C22" s="20" t="s">
        <v>13</v>
      </c>
      <c r="D22" s="21">
        <v>53448545.420000002</v>
      </c>
      <c r="E22" s="21">
        <v>52210094.57</v>
      </c>
      <c r="F22" s="21">
        <v>52210334.350000001</v>
      </c>
    </row>
    <row r="23" spans="1:6" ht="47.25" x14ac:dyDescent="0.2">
      <c r="A23" s="19">
        <v>8</v>
      </c>
      <c r="B23" s="19" t="s">
        <v>14</v>
      </c>
      <c r="C23" s="20" t="s">
        <v>15</v>
      </c>
      <c r="D23" s="21">
        <v>25159726.600000001</v>
      </c>
      <c r="E23" s="21">
        <v>22641113.920000002</v>
      </c>
      <c r="F23" s="21">
        <v>22641113.920000002</v>
      </c>
    </row>
    <row r="24" spans="1:6" ht="63" outlineLevel="1" x14ac:dyDescent="0.2">
      <c r="A24" s="19">
        <v>9</v>
      </c>
      <c r="B24" s="19" t="s">
        <v>16</v>
      </c>
      <c r="C24" s="20" t="s">
        <v>17</v>
      </c>
      <c r="D24" s="21">
        <v>23994507.670000002</v>
      </c>
      <c r="E24" s="21">
        <v>21261700.52</v>
      </c>
      <c r="F24" s="21">
        <v>21261700.52</v>
      </c>
    </row>
    <row r="25" spans="1:6" ht="47.25" outlineLevel="1" x14ac:dyDescent="0.2">
      <c r="A25" s="19">
        <v>10</v>
      </c>
      <c r="B25" s="19" t="s">
        <v>18</v>
      </c>
      <c r="C25" s="20" t="s">
        <v>19</v>
      </c>
      <c r="D25" s="21">
        <v>1165218.93</v>
      </c>
      <c r="E25" s="21">
        <v>1379413.4</v>
      </c>
      <c r="F25" s="21">
        <v>1379413.4</v>
      </c>
    </row>
    <row r="26" spans="1:6" ht="15.75" x14ac:dyDescent="0.2">
      <c r="A26" s="19">
        <v>11</v>
      </c>
      <c r="B26" s="19" t="s">
        <v>20</v>
      </c>
      <c r="C26" s="20" t="s">
        <v>21</v>
      </c>
      <c r="D26" s="21">
        <v>191025201.77000001</v>
      </c>
      <c r="E26" s="21">
        <v>105842172.28</v>
      </c>
      <c r="F26" s="21">
        <v>105842122.28</v>
      </c>
    </row>
    <row r="27" spans="1:6" ht="15.75" outlineLevel="1" x14ac:dyDescent="0.2">
      <c r="A27" s="19">
        <v>12</v>
      </c>
      <c r="B27" s="19" t="s">
        <v>22</v>
      </c>
      <c r="C27" s="20" t="s">
        <v>23</v>
      </c>
      <c r="D27" s="21">
        <v>69717500</v>
      </c>
      <c r="E27" s="21">
        <v>69717500</v>
      </c>
      <c r="F27" s="21">
        <v>69717500</v>
      </c>
    </row>
    <row r="28" spans="1:6" ht="31.5" outlineLevel="1" x14ac:dyDescent="0.2">
      <c r="A28" s="19">
        <v>13</v>
      </c>
      <c r="B28" s="19" t="s">
        <v>24</v>
      </c>
      <c r="C28" s="20" t="s">
        <v>25</v>
      </c>
      <c r="D28" s="21">
        <v>118814580.22</v>
      </c>
      <c r="E28" s="21">
        <v>34094123.68</v>
      </c>
      <c r="F28" s="21">
        <v>34094098.68</v>
      </c>
    </row>
    <row r="29" spans="1:6" ht="31.5" outlineLevel="1" x14ac:dyDescent="0.2">
      <c r="A29" s="19">
        <v>14</v>
      </c>
      <c r="B29" s="19" t="s">
        <v>26</v>
      </c>
      <c r="C29" s="20" t="s">
        <v>27</v>
      </c>
      <c r="D29" s="21">
        <v>2493121.5499999998</v>
      </c>
      <c r="E29" s="21">
        <v>2030548.6</v>
      </c>
      <c r="F29" s="21">
        <v>2030523.6</v>
      </c>
    </row>
    <row r="30" spans="1:6" ht="31.5" x14ac:dyDescent="0.2">
      <c r="A30" s="19">
        <v>15</v>
      </c>
      <c r="B30" s="19" t="s">
        <v>28</v>
      </c>
      <c r="C30" s="20" t="s">
        <v>29</v>
      </c>
      <c r="D30" s="21">
        <f>334598664.15-922414.09+13500000</f>
        <v>347176250.06</v>
      </c>
      <c r="E30" s="21">
        <v>100005199.84999999</v>
      </c>
      <c r="F30" s="21">
        <v>100005149.84999999</v>
      </c>
    </row>
    <row r="31" spans="1:6" ht="15.75" outlineLevel="1" x14ac:dyDescent="0.2">
      <c r="A31" s="19">
        <v>16</v>
      </c>
      <c r="B31" s="19" t="s">
        <v>30</v>
      </c>
      <c r="C31" s="20" t="s">
        <v>31</v>
      </c>
      <c r="D31" s="21">
        <v>168944137.05000001</v>
      </c>
      <c r="E31" s="21">
        <v>3755700</v>
      </c>
      <c r="F31" s="21">
        <v>3755700</v>
      </c>
    </row>
    <row r="32" spans="1:6" ht="15.75" outlineLevel="1" x14ac:dyDescent="0.2">
      <c r="A32" s="19">
        <v>17</v>
      </c>
      <c r="B32" s="19" t="s">
        <v>32</v>
      </c>
      <c r="C32" s="20" t="s">
        <v>33</v>
      </c>
      <c r="D32" s="21">
        <v>50812094.560000002</v>
      </c>
      <c r="E32" s="21">
        <v>43280300</v>
      </c>
      <c r="F32" s="21">
        <v>43280300</v>
      </c>
    </row>
    <row r="33" spans="1:6" ht="15.75" outlineLevel="1" x14ac:dyDescent="0.2">
      <c r="A33" s="19">
        <v>18</v>
      </c>
      <c r="B33" s="19" t="s">
        <v>34</v>
      </c>
      <c r="C33" s="20" t="s">
        <v>35</v>
      </c>
      <c r="D33" s="21">
        <f>108981588.52-922414.09+13500000</f>
        <v>121559174.42999999</v>
      </c>
      <c r="E33" s="21">
        <v>45779861.450000003</v>
      </c>
      <c r="F33" s="21">
        <v>45779861.450000003</v>
      </c>
    </row>
    <row r="34" spans="1:6" ht="31.5" outlineLevel="1" x14ac:dyDescent="0.2">
      <c r="A34" s="19">
        <v>19</v>
      </c>
      <c r="B34" s="19" t="s">
        <v>36</v>
      </c>
      <c r="C34" s="20" t="s">
        <v>37</v>
      </c>
      <c r="D34" s="21">
        <v>5860844.0199999996</v>
      </c>
      <c r="E34" s="21">
        <v>7189338.4000000004</v>
      </c>
      <c r="F34" s="21">
        <v>7189288.4000000004</v>
      </c>
    </row>
    <row r="35" spans="1:6" ht="15.75" x14ac:dyDescent="0.2">
      <c r="A35" s="19">
        <v>20</v>
      </c>
      <c r="B35" s="19" t="s">
        <v>38</v>
      </c>
      <c r="C35" s="20" t="s">
        <v>39</v>
      </c>
      <c r="D35" s="21">
        <v>1622399015.0799999</v>
      </c>
      <c r="E35" s="21">
        <v>1563722556.51</v>
      </c>
      <c r="F35" s="21">
        <v>1560240029.3299999</v>
      </c>
    </row>
    <row r="36" spans="1:6" ht="15.75" outlineLevel="1" x14ac:dyDescent="0.2">
      <c r="A36" s="19">
        <v>21</v>
      </c>
      <c r="B36" s="19" t="s">
        <v>40</v>
      </c>
      <c r="C36" s="20" t="s">
        <v>41</v>
      </c>
      <c r="D36" s="21">
        <v>668467326.13999999</v>
      </c>
      <c r="E36" s="21">
        <v>647027435.51999998</v>
      </c>
      <c r="F36" s="21">
        <v>646450103.17999995</v>
      </c>
    </row>
    <row r="37" spans="1:6" ht="15.75" outlineLevel="1" x14ac:dyDescent="0.2">
      <c r="A37" s="19">
        <v>22</v>
      </c>
      <c r="B37" s="19" t="s">
        <v>42</v>
      </c>
      <c r="C37" s="20" t="s">
        <v>43</v>
      </c>
      <c r="D37" s="21">
        <v>599139535.48000002</v>
      </c>
      <c r="E37" s="21">
        <v>563886222.98000002</v>
      </c>
      <c r="F37" s="21">
        <v>574116292.71000004</v>
      </c>
    </row>
    <row r="38" spans="1:6" ht="15.75" outlineLevel="1" x14ac:dyDescent="0.2">
      <c r="A38" s="19">
        <v>23</v>
      </c>
      <c r="B38" s="19" t="s">
        <v>44</v>
      </c>
      <c r="C38" s="20" t="s">
        <v>45</v>
      </c>
      <c r="D38" s="21">
        <v>132764553.73</v>
      </c>
      <c r="E38" s="21">
        <v>122570641.84999999</v>
      </c>
      <c r="F38" s="21">
        <v>123057512.66</v>
      </c>
    </row>
    <row r="39" spans="1:6" ht="15.75" outlineLevel="1" x14ac:dyDescent="0.2">
      <c r="A39" s="19">
        <v>24</v>
      </c>
      <c r="B39" s="19" t="s">
        <v>46</v>
      </c>
      <c r="C39" s="20" t="s">
        <v>47</v>
      </c>
      <c r="D39" s="21">
        <v>59139982.770000003</v>
      </c>
      <c r="E39" s="21">
        <v>69264081.689999998</v>
      </c>
      <c r="F39" s="21">
        <v>54470181.689999998</v>
      </c>
    </row>
    <row r="40" spans="1:6" ht="31.5" outlineLevel="1" x14ac:dyDescent="0.2">
      <c r="A40" s="19">
        <v>25</v>
      </c>
      <c r="B40" s="19" t="s">
        <v>48</v>
      </c>
      <c r="C40" s="20" t="s">
        <v>49</v>
      </c>
      <c r="D40" s="21">
        <v>162887616.96000001</v>
      </c>
      <c r="E40" s="21">
        <v>160974174.47</v>
      </c>
      <c r="F40" s="21">
        <v>162145939.09</v>
      </c>
    </row>
    <row r="41" spans="1:6" ht="15.75" x14ac:dyDescent="0.2">
      <c r="A41" s="19">
        <v>26</v>
      </c>
      <c r="B41" s="19" t="s">
        <v>50</v>
      </c>
      <c r="C41" s="20" t="s">
        <v>51</v>
      </c>
      <c r="D41" s="21">
        <v>80913820.609999999</v>
      </c>
      <c r="E41" s="21">
        <v>87137637.329999998</v>
      </c>
      <c r="F41" s="21">
        <v>77734637.329999998</v>
      </c>
    </row>
    <row r="42" spans="1:6" ht="15.75" outlineLevel="1" x14ac:dyDescent="0.2">
      <c r="A42" s="19">
        <v>27</v>
      </c>
      <c r="B42" s="19" t="s">
        <v>52</v>
      </c>
      <c r="C42" s="20" t="s">
        <v>53</v>
      </c>
      <c r="D42" s="21">
        <v>80913820.609999999</v>
      </c>
      <c r="E42" s="21">
        <v>87137637.329999998</v>
      </c>
      <c r="F42" s="21">
        <v>77734637.329999998</v>
      </c>
    </row>
    <row r="43" spans="1:6" ht="15.75" x14ac:dyDescent="0.2">
      <c r="A43" s="19">
        <v>28</v>
      </c>
      <c r="B43" s="19" t="s">
        <v>54</v>
      </c>
      <c r="C43" s="20" t="s">
        <v>55</v>
      </c>
      <c r="D43" s="21">
        <v>293120</v>
      </c>
      <c r="E43" s="21">
        <v>175520</v>
      </c>
      <c r="F43" s="21">
        <v>175520</v>
      </c>
    </row>
    <row r="44" spans="1:6" ht="31.5" outlineLevel="1" x14ac:dyDescent="0.2">
      <c r="A44" s="19">
        <v>29</v>
      </c>
      <c r="B44" s="19" t="s">
        <v>56</v>
      </c>
      <c r="C44" s="20" t="s">
        <v>57</v>
      </c>
      <c r="D44" s="21">
        <v>293120</v>
      </c>
      <c r="E44" s="21">
        <v>175520</v>
      </c>
      <c r="F44" s="21">
        <v>175520</v>
      </c>
    </row>
    <row r="45" spans="1:6" ht="15.75" x14ac:dyDescent="0.2">
      <c r="A45" s="19">
        <v>30</v>
      </c>
      <c r="B45" s="19" t="s">
        <v>58</v>
      </c>
      <c r="C45" s="20" t="s">
        <v>59</v>
      </c>
      <c r="D45" s="21">
        <v>160256958.81999999</v>
      </c>
      <c r="E45" s="21">
        <v>180750919.06</v>
      </c>
      <c r="F45" s="21">
        <v>180315391.75</v>
      </c>
    </row>
    <row r="46" spans="1:6" ht="15.75" outlineLevel="1" x14ac:dyDescent="0.2">
      <c r="A46" s="19">
        <v>31</v>
      </c>
      <c r="B46" s="19" t="s">
        <v>60</v>
      </c>
      <c r="C46" s="20" t="s">
        <v>61</v>
      </c>
      <c r="D46" s="21">
        <v>2937999.76</v>
      </c>
      <c r="E46" s="21">
        <v>2937999.76</v>
      </c>
      <c r="F46" s="21">
        <v>2937999.76</v>
      </c>
    </row>
    <row r="47" spans="1:6" ht="15.75" outlineLevel="1" x14ac:dyDescent="0.2">
      <c r="A47" s="19">
        <v>32</v>
      </c>
      <c r="B47" s="19" t="s">
        <v>62</v>
      </c>
      <c r="C47" s="20" t="s">
        <v>63</v>
      </c>
      <c r="D47" s="21">
        <v>45496200</v>
      </c>
      <c r="E47" s="21">
        <v>45496200</v>
      </c>
      <c r="F47" s="21">
        <v>45496200</v>
      </c>
    </row>
    <row r="48" spans="1:6" ht="15.75" outlineLevel="1" x14ac:dyDescent="0.2">
      <c r="A48" s="19">
        <v>33</v>
      </c>
      <c r="B48" s="19" t="s">
        <v>64</v>
      </c>
      <c r="C48" s="20" t="s">
        <v>65</v>
      </c>
      <c r="D48" s="21">
        <v>40854959.060000002</v>
      </c>
      <c r="E48" s="21">
        <v>34936119.299999997</v>
      </c>
      <c r="F48" s="21">
        <v>34500591.990000002</v>
      </c>
    </row>
    <row r="49" spans="1:6" ht="15.75" outlineLevel="1" x14ac:dyDescent="0.2">
      <c r="A49" s="19">
        <v>34</v>
      </c>
      <c r="B49" s="19" t="s">
        <v>66</v>
      </c>
      <c r="C49" s="20" t="s">
        <v>67</v>
      </c>
      <c r="D49" s="21">
        <v>31695600</v>
      </c>
      <c r="E49" s="21">
        <v>58108400</v>
      </c>
      <c r="F49" s="21">
        <v>58108400</v>
      </c>
    </row>
    <row r="50" spans="1:6" ht="31.5" outlineLevel="1" x14ac:dyDescent="0.2">
      <c r="A50" s="19">
        <v>35</v>
      </c>
      <c r="B50" s="19" t="s">
        <v>68</v>
      </c>
      <c r="C50" s="20" t="s">
        <v>69</v>
      </c>
      <c r="D50" s="21">
        <v>39272200</v>
      </c>
      <c r="E50" s="21">
        <v>39272200</v>
      </c>
      <c r="F50" s="21">
        <v>39272200</v>
      </c>
    </row>
    <row r="51" spans="1:6" ht="15.75" x14ac:dyDescent="0.2">
      <c r="A51" s="19">
        <v>36</v>
      </c>
      <c r="B51" s="19" t="s">
        <v>70</v>
      </c>
      <c r="C51" s="20" t="s">
        <v>71</v>
      </c>
      <c r="D51" s="21">
        <v>74607609.180000007</v>
      </c>
      <c r="E51" s="21">
        <v>79477009.450000003</v>
      </c>
      <c r="F51" s="21">
        <v>70859409.450000003</v>
      </c>
    </row>
    <row r="52" spans="1:6" ht="15.75" outlineLevel="1" x14ac:dyDescent="0.2">
      <c r="A52" s="19">
        <v>37</v>
      </c>
      <c r="B52" s="19" t="s">
        <v>72</v>
      </c>
      <c r="C52" s="20" t="s">
        <v>73</v>
      </c>
      <c r="D52" s="21">
        <v>66937649.18</v>
      </c>
      <c r="E52" s="21">
        <v>75299049.450000003</v>
      </c>
      <c r="F52" s="21">
        <v>66681449.450000003</v>
      </c>
    </row>
    <row r="53" spans="1:6" ht="15.75" outlineLevel="1" x14ac:dyDescent="0.2">
      <c r="A53" s="19">
        <v>38</v>
      </c>
      <c r="B53" s="19" t="s">
        <v>74</v>
      </c>
      <c r="C53" s="20" t="s">
        <v>75</v>
      </c>
      <c r="D53" s="21">
        <v>7669960</v>
      </c>
      <c r="E53" s="21">
        <v>4177960</v>
      </c>
      <c r="F53" s="21">
        <v>4177960</v>
      </c>
    </row>
    <row r="54" spans="1:6" ht="31.5" x14ac:dyDescent="0.2">
      <c r="A54" s="19">
        <v>39</v>
      </c>
      <c r="B54" s="19" t="s">
        <v>76</v>
      </c>
      <c r="C54" s="20" t="s">
        <v>77</v>
      </c>
      <c r="D54" s="21">
        <v>7912382.3099999996</v>
      </c>
      <c r="E54" s="21">
        <v>7912382.3099999996</v>
      </c>
      <c r="F54" s="21">
        <v>7912382.3099999996</v>
      </c>
    </row>
    <row r="55" spans="1:6" ht="15.75" outlineLevel="1" x14ac:dyDescent="0.2">
      <c r="A55" s="19">
        <v>40</v>
      </c>
      <c r="B55" s="19" t="s">
        <v>78</v>
      </c>
      <c r="C55" s="20" t="s">
        <v>79</v>
      </c>
      <c r="D55" s="21">
        <v>7912382.3099999996</v>
      </c>
      <c r="E55" s="21">
        <v>7912382.3099999996</v>
      </c>
      <c r="F55" s="21">
        <v>7912382.3099999996</v>
      </c>
    </row>
    <row r="56" spans="1:6" ht="47.25" x14ac:dyDescent="0.2">
      <c r="A56" s="19">
        <v>41</v>
      </c>
      <c r="B56" s="19" t="s">
        <v>80</v>
      </c>
      <c r="C56" s="20" t="s">
        <v>81</v>
      </c>
      <c r="D56" s="21">
        <v>4317079.07</v>
      </c>
      <c r="E56" s="21">
        <v>6197317.9900000002</v>
      </c>
      <c r="F56" s="21">
        <v>4662800</v>
      </c>
    </row>
    <row r="57" spans="1:6" ht="31.5" outlineLevel="1" x14ac:dyDescent="0.2">
      <c r="A57" s="19">
        <v>42</v>
      </c>
      <c r="B57" s="19" t="s">
        <v>82</v>
      </c>
      <c r="C57" s="20" t="s">
        <v>83</v>
      </c>
      <c r="D57" s="21">
        <v>4317079.07</v>
      </c>
      <c r="E57" s="21">
        <v>6197317.9900000002</v>
      </c>
      <c r="F57" s="21">
        <v>4662800</v>
      </c>
    </row>
    <row r="58" spans="1:6" ht="15.75" outlineLevel="1" x14ac:dyDescent="0.2">
      <c r="A58" s="19">
        <v>43</v>
      </c>
      <c r="B58" s="19"/>
      <c r="C58" s="20" t="s">
        <v>97</v>
      </c>
      <c r="D58" s="21"/>
      <c r="E58" s="21">
        <v>29245567.890000001</v>
      </c>
      <c r="F58" s="21">
        <v>58778111.43</v>
      </c>
    </row>
    <row r="59" spans="1:6" ht="15.75" x14ac:dyDescent="0.25">
      <c r="A59" s="19">
        <v>44</v>
      </c>
      <c r="B59" s="19" t="s">
        <v>84</v>
      </c>
      <c r="C59" s="20"/>
      <c r="D59" s="21">
        <f>2660369204.91-922414.09+13500000</f>
        <v>2672946790.8199997</v>
      </c>
      <c r="E59" s="22">
        <v>2339250215.71</v>
      </c>
      <c r="F59" s="22">
        <v>2344989728.6900001</v>
      </c>
    </row>
  </sheetData>
  <mergeCells count="1">
    <mergeCell ref="A10:F11"/>
  </mergeCells>
  <pageMargins left="1.1811023622047245" right="0.59055118110236227" top="0.78740157480314965" bottom="0.78740157480314965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rep:2.41.2.80</dc:description>
  <cp:lastModifiedBy>User</cp:lastModifiedBy>
  <cp:lastPrinted>2017-04-28T00:52:06Z</cp:lastPrinted>
  <dcterms:created xsi:type="dcterms:W3CDTF">2017-04-19T01:37:14Z</dcterms:created>
  <dcterms:modified xsi:type="dcterms:W3CDTF">2017-04-28T00:52:50Z</dcterms:modified>
</cp:coreProperties>
</file>